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BILIDAD\C.P. MARGARITA GUEVARA\ESCANEOS\1 Formatos nuevos Cuenta Püblica 2022\1er. trimestre_\1er. trimestre_WEB\"/>
    </mc:Choice>
  </mc:AlternateContent>
  <xr:revisionPtr revIDLastSave="0" documentId="8_{6A34E882-BCDF-42B7-B9F2-4D8B8C087C58}" xr6:coauthVersionLast="47" xr6:coauthVersionMax="47" xr10:uidLastSave="{00000000-0000-0000-0000-000000000000}"/>
  <bookViews>
    <workbookView xWindow="-120" yWindow="-120" windowWidth="29040" windowHeight="15840" xr2:uid="{A37EEDDA-903E-4D69-8EBC-952ECCB92CF7}"/>
  </bookViews>
  <sheets>
    <sheet name="Hoja1" sheetId="1" r:id="rId1"/>
  </sheets>
  <externalReferences>
    <externalReference r:id="rId2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K14" i="1"/>
  <c r="K20" i="1"/>
  <c r="J8" i="1"/>
  <c r="J14" i="1"/>
  <c r="J20" i="1"/>
  <c r="I8" i="1"/>
  <c r="I14" i="1"/>
  <c r="I20" i="1"/>
  <c r="H8" i="1"/>
  <c r="H14" i="1"/>
  <c r="H20" i="1"/>
  <c r="G8" i="1"/>
  <c r="G14" i="1"/>
  <c r="G20" i="1"/>
  <c r="E8" i="1"/>
  <c r="E14" i="1"/>
  <c r="E20" i="1"/>
  <c r="K6" i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<sst xmlns="http://schemas.openxmlformats.org/spreadsheetml/2006/main" count="24" uniqueCount="23">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</sst>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.P.%20MARGARITA%20GUEVARA/ESCANEOS/1%20Formatos%20nuevos%20Cuenta%20P&#252;blica%202022/1er.%20trimestre_/1er.%20trimestre_digital/0361_IDF_MLEO_FOC_2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FIDEICOMISO DE OBRAS POR COOPERACIÓN, Gobierno del Estado de Guanajuato (a)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D6919-41E6-4D52-A830-E03A0C7B1BDF}">
  <dimension ref="A1:L21"/>
  <sheetViews>
    <sheetView tabSelected="1" workbookViewId="0">
      <selection sqref="A1:XFD1048576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tr">
        <f>ENTE_PUBLICO_A</f>
        <v>FIDEICOMISO DE OBRAS POR COOPERACIÓN,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7" t="str">
        <f>TRIMESTRE</f>
        <v>Del 1 de enero al 30 de marzo de 2022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2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tr">
        <f>MONTO1</f>
        <v>Monto pagado de la inversión al 30 de marzo de 2022 (k)</v>
      </c>
      <c r="J6" s="11" t="str">
        <f>MONTO2</f>
        <v>Monto pagado de la inversión actualizado al 30 de marzo de 2022 (l)</v>
      </c>
      <c r="K6" s="11" t="str">
        <f>SALDO_PENDIENTE</f>
        <v>Saldo pendiente por pagar de la inversión al 30 de marzo de 2022 (m = g – l)</v>
      </c>
    </row>
    <row r="7" spans="1:12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x14ac:dyDescent="0.25">
      <c r="A8" s="14" t="s">
        <v>11</v>
      </c>
      <c r="B8" s="15"/>
      <c r="C8" s="15"/>
      <c r="D8" s="15"/>
      <c r="E8" s="16">
        <f>SUM(E9:APP_FIN_04)</f>
        <v>0</v>
      </c>
      <c r="F8" s="15"/>
      <c r="G8" s="16">
        <f>SUM(G9:APP_FIN_06)</f>
        <v>0</v>
      </c>
      <c r="H8" s="16">
        <f>SUM(H9:APP_FIN_07)</f>
        <v>0</v>
      </c>
      <c r="I8" s="16">
        <f>SUM(I9:APP_FIN_08)</f>
        <v>0</v>
      </c>
      <c r="J8" s="16">
        <f>SUM(J9:APP_FIN_09)</f>
        <v>0</v>
      </c>
      <c r="K8" s="16">
        <f>SUM(K9:APP_FIN_10)</f>
        <v>0</v>
      </c>
    </row>
    <row r="9" spans="1:12" s="20" customFormat="1" x14ac:dyDescent="0.25">
      <c r="A9" s="17" t="s">
        <v>12</v>
      </c>
      <c r="B9" s="18"/>
      <c r="C9" s="18"/>
      <c r="D9" s="18"/>
      <c r="E9" s="19"/>
      <c r="F9" s="19"/>
      <c r="G9" s="19"/>
      <c r="H9" s="19"/>
      <c r="I9" s="19"/>
      <c r="J9" s="19"/>
      <c r="K9" s="19"/>
    </row>
    <row r="10" spans="1:12" s="20" customFormat="1" x14ac:dyDescent="0.25">
      <c r="A10" s="17" t="s">
        <v>13</v>
      </c>
      <c r="B10" s="18"/>
      <c r="C10" s="18"/>
      <c r="D10" s="18"/>
      <c r="E10" s="19"/>
      <c r="F10" s="19"/>
      <c r="G10" s="19"/>
      <c r="H10" s="19"/>
      <c r="I10" s="19"/>
      <c r="J10" s="19"/>
      <c r="K10" s="19"/>
    </row>
    <row r="11" spans="1:12" s="20" customFormat="1" x14ac:dyDescent="0.25">
      <c r="A11" s="17" t="s">
        <v>14</v>
      </c>
      <c r="B11" s="18"/>
      <c r="C11" s="18"/>
      <c r="D11" s="18"/>
      <c r="E11" s="19"/>
      <c r="F11" s="19"/>
      <c r="G11" s="19"/>
      <c r="H11" s="19"/>
      <c r="I11" s="19"/>
      <c r="J11" s="19"/>
      <c r="K11" s="19"/>
    </row>
    <row r="12" spans="1:12" s="20" customFormat="1" x14ac:dyDescent="0.25">
      <c r="A12" s="17" t="s">
        <v>15</v>
      </c>
      <c r="B12" s="18"/>
      <c r="C12" s="18"/>
      <c r="D12" s="18"/>
      <c r="E12" s="19"/>
      <c r="F12" s="19"/>
      <c r="G12" s="19"/>
      <c r="H12" s="19"/>
      <c r="I12" s="19"/>
      <c r="J12" s="19"/>
      <c r="K12" s="19"/>
    </row>
    <row r="13" spans="1:12" x14ac:dyDescent="0.25">
      <c r="A13" s="21" t="s">
        <v>16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2" x14ac:dyDescent="0.25">
      <c r="A14" s="14" t="s">
        <v>17</v>
      </c>
      <c r="B14" s="15"/>
      <c r="C14" s="15"/>
      <c r="D14" s="15"/>
      <c r="E14" s="16">
        <f>SUM(E15:OTROS_FIN_04)</f>
        <v>0</v>
      </c>
      <c r="F14" s="15"/>
      <c r="G14" s="16">
        <f>SUM(G15:OTROS_FIN_06)</f>
        <v>0</v>
      </c>
      <c r="H14" s="16">
        <f>SUM(H15:OTROS_FIN_07)</f>
        <v>0</v>
      </c>
      <c r="I14" s="16">
        <f>SUM(I15:OTROS_FIN_08)</f>
        <v>0</v>
      </c>
      <c r="J14" s="16">
        <f>SUM(J15:OTROS_FIN_09)</f>
        <v>0</v>
      </c>
      <c r="K14" s="16">
        <f>SUM(K15:OTROS_FIN_10)</f>
        <v>0</v>
      </c>
    </row>
    <row r="15" spans="1:12" s="20" customFormat="1" x14ac:dyDescent="0.25">
      <c r="A15" s="17" t="s">
        <v>18</v>
      </c>
      <c r="B15" s="18"/>
      <c r="C15" s="18"/>
      <c r="D15" s="18"/>
      <c r="E15" s="19"/>
      <c r="F15" s="19"/>
      <c r="G15" s="19"/>
      <c r="H15" s="19"/>
      <c r="I15" s="19"/>
      <c r="J15" s="19"/>
      <c r="K15" s="19"/>
    </row>
    <row r="16" spans="1:12" s="20" customFormat="1" x14ac:dyDescent="0.25">
      <c r="A16" s="17" t="s">
        <v>19</v>
      </c>
      <c r="B16" s="18"/>
      <c r="C16" s="18"/>
      <c r="D16" s="18"/>
      <c r="E16" s="19"/>
      <c r="F16" s="19"/>
      <c r="G16" s="19"/>
      <c r="H16" s="19"/>
      <c r="I16" s="19"/>
      <c r="J16" s="19"/>
      <c r="K16" s="19"/>
    </row>
    <row r="17" spans="1:11" s="20" customFormat="1" x14ac:dyDescent="0.25">
      <c r="A17" s="17" t="s">
        <v>20</v>
      </c>
      <c r="B17" s="18"/>
      <c r="C17" s="18"/>
      <c r="D17" s="18"/>
      <c r="E17" s="19"/>
      <c r="F17" s="19"/>
      <c r="G17" s="19"/>
      <c r="H17" s="19"/>
      <c r="I17" s="19"/>
      <c r="J17" s="19"/>
      <c r="K17" s="19"/>
    </row>
    <row r="18" spans="1:11" s="20" customFormat="1" x14ac:dyDescent="0.25">
      <c r="A18" s="17" t="s">
        <v>21</v>
      </c>
      <c r="B18" s="18"/>
      <c r="C18" s="18"/>
      <c r="D18" s="18"/>
      <c r="E18" s="19"/>
      <c r="F18" s="19"/>
      <c r="G18" s="19"/>
      <c r="H18" s="19"/>
      <c r="I18" s="19"/>
      <c r="J18" s="19"/>
      <c r="K18" s="19"/>
    </row>
    <row r="19" spans="1:11" x14ac:dyDescent="0.25">
      <c r="A19" s="21" t="s">
        <v>16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x14ac:dyDescent="0.25">
      <c r="A20" s="14" t="s">
        <v>22</v>
      </c>
      <c r="B20" s="15"/>
      <c r="C20" s="15"/>
      <c r="D20" s="15"/>
      <c r="E20" s="16">
        <f>APP_T4+OTROS_T4</f>
        <v>0</v>
      </c>
      <c r="F20" s="15"/>
      <c r="G20" s="16">
        <f>APP_T6+OTROS_T6</f>
        <v>0</v>
      </c>
      <c r="H20" s="16">
        <f>APP_T7+OTROS_T7</f>
        <v>0</v>
      </c>
      <c r="I20" s="16">
        <f>APP_T8+OTROS_T8</f>
        <v>0</v>
      </c>
      <c r="J20" s="16">
        <f>APP_T9+OTROS_T9</f>
        <v>0</v>
      </c>
      <c r="K20" s="16">
        <f>APP_T10+OTROS_T10</f>
        <v>0</v>
      </c>
    </row>
    <row r="21" spans="1:1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 xr:uid="{8B9A245F-1CFC-4FDE-9EB0-2646BE84243F}">
      <formula1>36526</formula1>
    </dataValidation>
    <dataValidation type="decimal" allowBlank="1" showInputMessage="1" showErrorMessage="1" sqref="E8:K20" xr:uid="{04666A96-0480-4630-8712-C828FFA110CE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 xr:uid="{B3488E01-BCA2-4A92-A48D-624482145DD7}"/>
    <dataValidation allowBlank="1" showInputMessage="1" showErrorMessage="1" prompt="Monto pagado de la inversión actualizado al XX de XXXX de 20XN (k)" sqref="J6" xr:uid="{242D4ABD-D9E8-41FD-A2A9-9214F021F711}"/>
    <dataValidation allowBlank="1" showInputMessage="1" showErrorMessage="1" prompt="Monto pagado de la inversión al XX de XXXX de 20XN (k)" sqref="I6" xr:uid="{4C8F1A8B-74B9-4C2A-B742-88D9D11A652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Hugo Fuentes Anguiano</dc:creator>
  <cp:lastModifiedBy>Carlos Hugo Fuentes Anguiano</cp:lastModifiedBy>
  <dcterms:created xsi:type="dcterms:W3CDTF">2022-04-25T16:24:10Z</dcterms:created>
  <dcterms:modified xsi:type="dcterms:W3CDTF">2022-04-25T16:25:19Z</dcterms:modified>
</cp:coreProperties>
</file>